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buckscc.sharepoint.com/sites/PGSPlanningEnvironmentPE/Shared Documents/4 Planning Policy and Compliance/Monitoring/5 year land supply/2023/2023 5YHLS Position Statements/"/>
    </mc:Choice>
  </mc:AlternateContent>
  <xr:revisionPtr revIDLastSave="157" documentId="8_{FF8CC7EB-BA3B-4CEE-AB18-69E0BB1E4E58}" xr6:coauthVersionLast="47" xr6:coauthVersionMax="47" xr10:uidLastSave="{96964102-855A-46A8-9288-B3C7EB261C4C}"/>
  <bookViews>
    <workbookView xWindow="-108" yWindow="-108" windowWidth="30936" windowHeight="16896" xr2:uid="{D4F6ED6D-777A-48F3-9517-144331E0CA95}"/>
  </bookViews>
  <sheets>
    <sheet name="South Area housing sites" sheetId="1" r:id="rId1"/>
  </sheets>
  <definedNames>
    <definedName name="_xlnm._FilterDatabase" localSheetId="0" hidden="1">'South Area housing sites'!$A$1:$T$24</definedName>
    <definedName name="_xlnm.Print_Area" localSheetId="0">'South Area housing sites'!$A$1:$T$24</definedName>
    <definedName name="_xlnm.Print_Titles" localSheetId="0">'South Area housing sites'!$1:$1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8" i="1" l="1"/>
  <c r="S24" i="1"/>
  <c r="S22" i="1"/>
  <c r="S16" i="1"/>
  <c r="S18" i="1"/>
  <c r="S13" i="1"/>
  <c r="S14" i="1"/>
  <c r="S11" i="1"/>
  <c r="S7" i="1"/>
  <c r="S2" i="1"/>
  <c r="S9" i="1"/>
  <c r="S6" i="1"/>
  <c r="S5" i="1"/>
  <c r="S12" i="1"/>
  <c r="S23" i="1" l="1"/>
  <c r="S20" i="1"/>
  <c r="S10" i="1"/>
  <c r="S19" i="1"/>
  <c r="S4" i="1"/>
  <c r="S21" i="1"/>
  <c r="S15" i="1"/>
  <c r="S3" i="1"/>
</calcChain>
</file>

<file path=xl/sharedStrings.xml><?xml version="1.0" encoding="utf-8"?>
<sst xmlns="http://schemas.openxmlformats.org/spreadsheetml/2006/main" count="160" uniqueCount="116">
  <si>
    <t>Parish / Settlement</t>
  </si>
  <si>
    <t>Site name</t>
  </si>
  <si>
    <t>Local Plan status</t>
  </si>
  <si>
    <t>Planning application / Permission status</t>
  </si>
  <si>
    <t>Information from developer / agent / landowner</t>
  </si>
  <si>
    <t>Scheme progress</t>
  </si>
  <si>
    <t>Planning permissions at 31/3/23 minus units built and recorded at 31/3/23 (net)</t>
  </si>
  <si>
    <t>Completions to 31/3/23</t>
  </si>
  <si>
    <t>2023/24</t>
  </si>
  <si>
    <t>2024/25</t>
  </si>
  <si>
    <t>2025/26</t>
  </si>
  <si>
    <t>2026/27</t>
  </si>
  <si>
    <t>2027/28</t>
  </si>
  <si>
    <t>2028/29</t>
  </si>
  <si>
    <t>2029/30</t>
  </si>
  <si>
    <t>2030/31</t>
  </si>
  <si>
    <t>2031/32</t>
  </si>
  <si>
    <t>2032/33</t>
  </si>
  <si>
    <t>Total completions and projected completions 2013-2033</t>
  </si>
  <si>
    <t>NPF Site Category</t>
  </si>
  <si>
    <t>Beaconsfield</t>
  </si>
  <si>
    <t>138-154 (even Numbers) Maxwell Road, Beaconsfield</t>
  </si>
  <si>
    <t>Outline/Reserved Matters - PL/20/4432/OA-Outline planning permission for the demolition of 138-150 (even numbers) Maxwell Road, works to 152 and 154 Maxwell Road to convert party wall to external wall, and erection of 3 buildings comprising a total of 33 flats with associated access, landscaping and infrastructure (matters to be considered at this stage: access, appearance, layout and scale) was approved on 8 March 2023. Net gain of 26 dwellings. Reserved Matters application (PL/23/1158/DE) was approved on 6 September 2023.</t>
  </si>
  <si>
    <t>The agent was contacted but no update was received.</t>
  </si>
  <si>
    <t>This is a brownfield site in a sustainable location. Reserved Matters permission has already been secured. The site is to be developed by Shanly Homes. The expected delivery rate allows sufficient lead-in time for planning and construction.</t>
  </si>
  <si>
    <t>A</t>
  </si>
  <si>
    <t xml:space="preserve">16 Warwick Road, Beaconsfield </t>
  </si>
  <si>
    <t>Prior Approval - PL/20/4240/PNO-Prior Notification under Class O of Part 3, Schedule 2 of the Town and Country Planning (General Permitted Development) (England) Order 2015 - Change of Use from office (Use Class B1(a)) to 8 residential units (Use Class C3) was approved on 16 February 2021.</t>
  </si>
  <si>
    <t>This is a small brownfield site in a very sustainable location. Prior Approval has already been secured for 8 dwellings. The expected delivery rate allows sufficient lead-in time for construction. The development must be completed by 16 February 2024 but work has not yet started.  The site is to be kept under review.</t>
  </si>
  <si>
    <t>Developable</t>
  </si>
  <si>
    <t xml:space="preserve">Former Defence School Of Languages (Wilton Park), Minerva Way, Beaconsfield
</t>
  </si>
  <si>
    <t>Core Strategy (2011) - Core policy 14</t>
  </si>
  <si>
    <t>Outline/Reserved Matters - Outline (17/01763/OUT) for redevelopment of Wilton Park site comprising 350 dwellings (comprising 46 retained Service Family Accommodation dwellings and 304 new residential properties (Class C3); employment and community uses including new ATC facility (Classes A1, A3, B1, B2, D1 &amp; D2) was approved on 20 September 2019. Reserved Matters (PL/20/1718/DE) for Phases 1 and 2, comprising 147 dwellings was approved on 17 February 2021. Reserved Matters (PL/22/3703/DE) for Phase 3 (part), comprising 37 dwellings was received in October 2022 and is pending consideration.</t>
  </si>
  <si>
    <t>Bewley Homes are developing the site, with phases 1 and 2 already completed. Phasing strategy provided in the latest Reserved Matters application indicates 16 months for phase 3, 24 months for phase 4 (72 dwellings), 24 months for phase 5 (45 dwellings) and 16 months for phase 6 (13 dwellings). The expected delivery rate allows sufficient lead-in time for planning and construction.</t>
  </si>
  <si>
    <t>Grosvenor House, 7 Horseshoe Crescent, Beaconsfield</t>
  </si>
  <si>
    <t>Prior Approval - PL/21/1866/PNO-Prior Notification under Class O of Part 3, Schedule 2 of the Town and Country Planning (General Permitted Development) (England) Order 2015 - Change of Use from office (Use Class B1(a)) to 27 residential units (Use Class C3) was approved on 30 June 2021.</t>
  </si>
  <si>
    <t>This is a small brownfield site in a sustainable location. Prior Approval has already been secured for 27 dwellings. The development must be completed by 30 June 2024 but work has not yet started. The site is currently being marketed for offices by Sorbon Estates and Duncan Bailey Kennedy. The site is to be kept under review.</t>
  </si>
  <si>
    <t>Milestone Strategic Marketing Design Ltd, 1 The Highway, Station Road, Beaconsfield</t>
  </si>
  <si>
    <t>Prior Approval - PL/21/0665/PNO-Prior Notification under Class O of Part 3, Schedule 2 of the Town and Country Planning (General Permitted Development) (England) Order 2015 - Change of Use from office to 5 residential units was approved on 11 June 2021.</t>
  </si>
  <si>
    <t>This is a small brownfield site in a very sustainable location. Prior Approval has already been secured for 5 dwellings. The development must be completed by 11 June 2024 but work has not yet started. The site is currently being marketed for offices by CBRE. The site is to be kept under review.</t>
  </si>
  <si>
    <t>Woodside, 151 Amersham Road, Beaconsfield</t>
  </si>
  <si>
    <t>Outline/Reserved Matters - PL/21/3839/OA-Outline application for the demolition of existing dwelling and construction of residential building comprising 6 flats with associated parking and access (matters to be considered at this stage - access, appearance, layout and scale) was approved on 1 August 2022. Reserved Matters (PL/22/3832/DE) was approved on 29 December 2022.</t>
  </si>
  <si>
    <t>The planning agent (HGH Consulting) advised (July 2023) that they are no longer involved in the site and that Giles Homes Ltd are to develop the site.</t>
  </si>
  <si>
    <t xml:space="preserve">This is a brownfield site in a sustainable location. Reserved Matters permission has already been secured. The site is to be developed by Giles Homes Ltd. Pre-commencement conditions have been discharged. The expected delivery rate allows sufficient lead-in time for construction. </t>
  </si>
  <si>
    <t>Burnham</t>
  </si>
  <si>
    <t>Land at Grenville Close, Burnham</t>
  </si>
  <si>
    <t>Full - PL/19/2958/FA-Demolition of existing garages and construction of five dwelling houses was approved 25 March 2021.</t>
  </si>
  <si>
    <t>The housebuilder (L &amp; Q) advised (July 2023) that the site is expected to be completed in February 2024.</t>
  </si>
  <si>
    <t>This is a brownfield site in a sustainable location. Full permission has already been secured for 5 dwellings. The site is currently under construction by L &amp; Q.</t>
  </si>
  <si>
    <t>Denham</t>
  </si>
  <si>
    <t>Chalfont House, Oxford Road, Denham</t>
  </si>
  <si>
    <t>Prior Approval - PL/21/2386/PNO-Prior Notification under Class O of Part 3, Schedule 2 of the Town and Country Planning (General Permitted Development) (England) Order 2015 - Change of Use from office (Use Class B1(a)) to 41 residential units (Use Class C3) was approved on 25 August 2021.</t>
  </si>
  <si>
    <t>This is a brownfield site with Prior Approvals already secured. The development must be completed by 25 August 2024 but work has not yet started. The site is currently being marketed for offices by Bray Fox Smith. The site is to be kept under review.</t>
  </si>
  <si>
    <t xml:space="preserve">Rivermead, Oxford Road, New Denham, Denham
</t>
  </si>
  <si>
    <t>Prior Approval - PL/21/2975/PNO-Prior Notification under Class O of Part 3, Schedule 2 of the Town and Country Planning (General Permitted Development) (England) Order 2015 - Change of Use from office (Use Class B1(a)) to 54 residential units (Use Class C3) was approved on 20 September 2021.</t>
  </si>
  <si>
    <t>The planning agent (Savills) advised (July 2023) that the site has been sold for employment use therefore there will be no residential on site.</t>
  </si>
  <si>
    <t>This is a brownfield site with a Prior Approval already secured. The development must be completed by 20 September 2024 but work has not yet started. Site to be kept in employment use. The site is to be kept under review.</t>
  </si>
  <si>
    <t>Union Point, Pinstone Way, Denham</t>
  </si>
  <si>
    <t>Prior Approval/Full - PL/20/3953/PNO-Change of Use from office (Use Class B1(a)) to 6 residential units (Use Class C3) was approved on 15 February 2021. A separate Full application (PL/22/1011/FA) for erection of a 2 storey residential building with accommodation within the roof to provide 5 new homes with associated works including landscaping, car parking and partial demolition of existing buildings (as approved under planning permission ref: PL/20/3921/FA) was approved on 11 October 2022. Total number of homes - 11.</t>
  </si>
  <si>
    <t xml:space="preserve">This is a brownfield site in a sustainable location. The 5 dwellings as part of the full permission were completed during 2022/23. The remaining 6 dwellings through the Prior Approval are outstanding. The expected delivery rate allows sufficient lead-in time for construction. </t>
  </si>
  <si>
    <t>Farnham Common</t>
  </si>
  <si>
    <t>Ashley House, 1-4 The Broadway, Beaconsfield Road, Farnham Common</t>
  </si>
  <si>
    <t>Prior Approval - PL/21/0354/PNO-Prior Notification under Class O of Part 3, Schedule 2 of the Town and Country Planning (General Permitted Development) (England) Order 2015 - Change of use from office (Use Class B1(a)) to five residential units (Use Class C3) was approved on 29 March 2021.</t>
  </si>
  <si>
    <t>The planning agent (Mark Hall) advised (July 2023) that they are no longer involved in the site.</t>
  </si>
  <si>
    <t>This is a small brownfield site in a sustainable location. Prior Approval has already been secured for 5 dwellings. The development must be completed by 29 March 2024 but work has not yet started. The site is currently being marketed for offices by Philip Marsh Collins Deung. The site is to be kept under review.</t>
  </si>
  <si>
    <t>Farnham Royal</t>
  </si>
  <si>
    <t>Cut Heath House, Parsonage Lane, Farnham Common</t>
  </si>
  <si>
    <t>Full - PL/22/0749/VRC-Variation of condition 1 of application PL/19/0254/VRC relating to variations of the original planning permission 17/01853/ FUL (Redevelopment of site to provide 8 detached dwellings with integral garages) to enable adjustment of turning head and shift in footprints of units, together with changes to the design of the dwellings including additional rooflights and enlarged first floor side windows was approved on 20 July 2022.</t>
  </si>
  <si>
    <t>The site is currently under construction by Mackenzie Homes - work started on all of the dwellings since March 2023. The expected delivery rate allows sufficient lead-in time for construction.</t>
  </si>
  <si>
    <t>Land at Cobblers Close, Farnham Royal</t>
  </si>
  <si>
    <t>Full - PL/22/0651/FA-Erection of 6 dwellings in two rows of 3 terraced houses with associated landscaping and fences was approved on 30 September 2022.</t>
  </si>
  <si>
    <t>The planning agent (DP Architects) advised (July 2023) that development is expected to commence in September 2023 with all 6 dwellings to be completed in 2024/25.</t>
  </si>
  <si>
    <t xml:space="preserve">This is a greenfield site in a sustainable location. Full permission has already been secured. The site is to be developed by Rufton Property. The expected delivery rate allows sufficient lead-in time for construction. </t>
  </si>
  <si>
    <t>Gerrards Cross</t>
  </si>
  <si>
    <t xml:space="preserve">42-44 Oak End Way, Gerrards Cross
 </t>
  </si>
  <si>
    <t>Full - PL/22/1776/FA-for demolition of existing building and erection of 7 flats with associated car parking, cycle parking, refuse storage and landscaping was approved on 25 November 2022.</t>
  </si>
  <si>
    <t>The housebuilder (Bika Construction) advised (July 2023) that work has started and the dwellings are expected to be completed in summer 2024.</t>
  </si>
  <si>
    <t>The site is currently under construction by Bika Construction. The site is expected to be completed in summer 2024.</t>
  </si>
  <si>
    <t>B P Collins Solicitors Collins House, 32 - 38 Station Road, Gerrards Cross</t>
  </si>
  <si>
    <t>FULL/Prior Approvals - PL/21/2889/PNO-Change of use from offices (Use Class B1) to 20 residential units (Use Class C3) was approved on 1 September 2021. A separate Prior Approval (PL/21/4011/PAPCR) for change of use of third floor of Class E unit to 7 dwellings (Use Class C3) and land within curtilage to associated car parking was approved on 15 December 2021. A Full application (PL/22/0404/FA) for an additional storey and five storey rear extension to create nine apartments, roof modifications including additional dormers, facade alterations to the existing building and refuse and cycle storage facilities was approved on 9 September 2022. Total number of dwellings - 36.</t>
  </si>
  <si>
    <t>The housebuilder (Life Less Ordinary) advised (July 2023) that work has started on site since January 2023 and the dwellings are expected to be completed in 2024/25. (AA - all pre-coms discharged, pre-occupation conditions still to be approved, applicants also looking to vary decision).</t>
  </si>
  <si>
    <t>The site is currently under construction by Life Less Ordinary. The site is expected to be completed in 2024/25</t>
  </si>
  <si>
    <t>Dukesville, 2 Windsor Road, Gerrards Cross</t>
  </si>
  <si>
    <t>Full - PL/19/4352/FA-Demolition of existing dwelling and detached garage and construction of 8 apartments with associated parking and altered vehicular access was approved on 2 July 2020.</t>
  </si>
  <si>
    <t>The planning agent (Paul Dickinson and Associates) advised (July 2023) that the current scheme is not viable therefore the landowner will not be progressing with the permission.</t>
  </si>
  <si>
    <t>This is a small brownfield site with Full permission for 8 dwellings already secured. Advised that the scheme is unviable and the landowner will leave the permission to expire in July 2023. Permission expired.</t>
  </si>
  <si>
    <t>Gerrards House, Station Road, Gerrards Cross</t>
  </si>
  <si>
    <t>Full - PL/19/0794/FA-Change of use of part of first floor to residential and rear extension to first, second, third and fourth floors to create 4 additional residential units (Building to comprise a total of 16 units) was approved on 29 April 2019. A separate Full application (PL/21/0946/FA) for First/second/third floor rear extension, single storey front and rear extensions, remodelling of front elevation and roof, addition of rear balconies, changes to windows, conversion of first floor and roof space to residential flats and reconfiguration of second floor flats, creating 9 additional residential units was approved on 4 August 2021. Total number of dwellings - 9.</t>
  </si>
  <si>
    <t>This is a small brownfield site in a very sustainable location. Full permissions have already been secured. The site is currently under construction by Grove Court Properties. The expected delivery rate allows sufficient lead-in time for construction.</t>
  </si>
  <si>
    <t>Landrecies, Oxford Road, Gerrards Cross</t>
  </si>
  <si>
    <t>Full - 17/02196/FUL-Redevelopment to create 5 detached dwellinghouses, including alterations to existing vehicular accesses, landscaping and associated works (Part single storey, part two storey side/rear extension to Landrecies) was approved on 14 March 2018.</t>
  </si>
  <si>
    <t>The planning agent (Strutt &amp; Parker) advised (July 2023) that they are no longer involved in the site and that the site has been sold to a housebuilder.</t>
  </si>
  <si>
    <t>The site is currently under construction and is nearly complete. The units are being marketed by Gibbs Gillespie.</t>
  </si>
  <si>
    <t>Shire House, West Common, Gerrards Cross</t>
  </si>
  <si>
    <t>Prior Approval - PL/19/0812/PNO-Prior Notification under Class O of Part 3, Schedule 2 of the Town and Country Planning (General Permitted Development) (England) Order 2015 - Change of Use from office (Use Class B1(a)) to 8 residential units (Use Class C3) was approved on 29 April 2019.</t>
  </si>
  <si>
    <t>This is a small brownfield site in a very sustainable location. Prior Approval has already been secured for 8 dwellings. The development must be completed by 29 April 2023 but work has not yet started. Permission expired.</t>
  </si>
  <si>
    <t>Iver Heath</t>
  </si>
  <si>
    <t xml:space="preserve">74 Slough Road, Iver Heath </t>
  </si>
  <si>
    <t>Full - PL/20/0177/FA-Demolition of existing dwelling and construction of new building comprising of six flats, with associated parking, communal garden, refuse storage and cycle storage was approved on 5 October 2020.</t>
  </si>
  <si>
    <t>This is a small brownfield site in a sustainable location. Full permission for 6 dwellings has already been secured. Permission due to expire on 5 October 2023. Work has not yet started. The site is to be kept under review.
New application for a new dwelling to the rear of the property is pending (PL/23/2232/FA). The Design &amp; Access Statement suggest that the new dwelling is for the current occupants and the existing dwelling will be occupied by the younger members of the same family.</t>
  </si>
  <si>
    <t>Stoke Poges</t>
  </si>
  <si>
    <t>Stoke House, Grays Park Road, Stoke Poges</t>
  </si>
  <si>
    <t>Full - PL/21/3484/FA-Conversion and change of use to 9 apartments (Use Class C3), single storey rear extension, lowering of side roof pitch to facilitate roof top balcony, 2 side rooflights, new front hand rails, glass balustrade to side veranda, changes to windows and doors, internal alterations including new openings and blocking of openings, removal of staircase and insertion of lift, cycle store, repairs to boundary wall, new gates and landscaping was approved on 25 October 2022.</t>
  </si>
  <si>
    <t>The planning agent (OSP Architecture) advised (July 2023) that a minor amendment application and condition sign off applications are live, with a view to a formal start on the site ASAP. Work on site is expected in autumn 2023 with the site being completed in 2024/25.</t>
  </si>
  <si>
    <t>This is a small brownfield site with full permission already secured. The site is currently under construction by Mackenzie Homes. All minor amendment application and conditions have been approved.</t>
  </si>
  <si>
    <t>Taplow</t>
  </si>
  <si>
    <t>The Old Boathouse, Mill Lane, Taplow</t>
  </si>
  <si>
    <t>Core Strategy (2011) - Core policy 15</t>
  </si>
  <si>
    <t>Full - PL/19/0027/FA-Redevelopment of site to provide 9 dwellings and associated landscaping and vehicular access was approved on 6 November 2020.</t>
  </si>
  <si>
    <t>The planning agent (Pegasus Group) advised (July 2023) advised that the dwellings are now being marketed for sale and will be completed in 2023/24.</t>
  </si>
  <si>
    <t>The site is currently under construction by Pug Properties Ltd and is near complete.</t>
  </si>
  <si>
    <t>Wexham</t>
  </si>
  <si>
    <t>Land South Of Rowley Lane, Wexham</t>
  </si>
  <si>
    <t>Full - PL/20/1685/FA-Residential development consisting of 5 no. dwellings with associated access and landscaping, following demolition of existing buildings associated with the livery and storage uses on site was approved on 20 July 2021. A separate full application (PL/23/0430/FA) for 6 dwellings (net gain of 1 dwelling) was received in February 2023 and is pending consideration.</t>
  </si>
  <si>
    <t>The housebuilder (Daniel Family Homes) advised (July 2023) that the land was sold with the consent.</t>
  </si>
  <si>
    <t>The site is currently under construction with work on all 5 dwellings since March 2023. The expected delivery rate allows sufficient lead-in time for construction.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</si>
</sst>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22">
    <xf numFmtId="0" fontId="0" fillId="0" borderId="0" xfId="0"/>
    <xf numFmtId="0" fontId="0" fillId="0" borderId="0" xfId="0" applyAlignment="1">
      <alignment horizontal="left" vertical="top" wrapText="1"/>
    </xf>
    <xf numFmtId="0" fontId="0" fillId="0" borderId="0" xfId="0" applyAlignment="1">
      <alignment horizontal="center" vertical="center" wrapText="1"/>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textRotation="90" wrapText="1"/>
    </xf>
    <xf numFmtId="0" fontId="0" fillId="0" borderId="1" xfId="0" applyBorder="1" applyAlignment="1">
      <alignment horizontal="left" vertical="top"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vertical="top" wrapText="1"/>
    </xf>
    <xf numFmtId="0" fontId="2" fillId="0" borderId="2" xfId="0" applyFont="1" applyBorder="1" applyAlignment="1">
      <alignment horizontal="left" vertical="top" wrapText="1"/>
    </xf>
    <xf numFmtId="0" fontId="0" fillId="0" borderId="2" xfId="0" applyBorder="1" applyAlignment="1">
      <alignment horizontal="center" vertical="center" wrapText="1"/>
    </xf>
    <xf numFmtId="0" fontId="2" fillId="0" borderId="3" xfId="0" applyFont="1" applyBorder="1" applyAlignment="1">
      <alignment horizontal="left" vertical="top" textRotation="90" wrapText="1"/>
    </xf>
    <xf numFmtId="0" fontId="0" fillId="0" borderId="3" xfId="0" applyBorder="1" applyAlignment="1">
      <alignment horizontal="center" vertical="center" wrapText="1"/>
    </xf>
    <xf numFmtId="0" fontId="2" fillId="2" borderId="4" xfId="0" applyFont="1" applyFill="1" applyBorder="1" applyAlignment="1">
      <alignment horizontal="left" vertical="top" textRotation="90" wrapText="1"/>
    </xf>
    <xf numFmtId="0" fontId="2" fillId="2" borderId="5" xfId="0" applyFont="1" applyFill="1" applyBorder="1" applyAlignment="1">
      <alignment horizontal="left" vertical="top" textRotation="90" wrapText="1"/>
    </xf>
    <xf numFmtId="0" fontId="2" fillId="2" borderId="6" xfId="0" applyFont="1" applyFill="1" applyBorder="1" applyAlignment="1">
      <alignment horizontal="left" vertical="top" textRotation="90"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cellXfs>
  <cellStyles count="2">
    <cellStyle name="Normal" xfId="0" builtinId="0"/>
    <cellStyle name="Normal 2" xfId="1" xr:uid="{80C8EFB7-188A-4598-ADCB-3C85AD1283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D4B8A-953F-45C6-8CF6-7D2BE575CFCB}">
  <dimension ref="A1:T24"/>
  <sheetViews>
    <sheetView tabSelected="1" zoomScale="80" zoomScaleNormal="80" workbookViewId="0">
      <pane ySplit="1" topLeftCell="A2" activePane="bottomLeft" state="frozen"/>
      <selection pane="bottomLeft" activeCell="F22" sqref="F22"/>
    </sheetView>
  </sheetViews>
  <sheetFormatPr defaultColWidth="9.21875" defaultRowHeight="14.4" x14ac:dyDescent="0.3"/>
  <cols>
    <col min="1" max="1" width="13.77734375" style="1" customWidth="1"/>
    <col min="2" max="2" width="19.77734375" style="1" customWidth="1"/>
    <col min="3" max="3" width="12.21875" style="1" customWidth="1"/>
    <col min="4" max="5" width="32.77734375" style="1" customWidth="1"/>
    <col min="6" max="6" width="48.109375" style="1" customWidth="1"/>
    <col min="7" max="7" width="14.21875" style="2" customWidth="1"/>
    <col min="8" max="8" width="11.77734375" style="2" customWidth="1"/>
    <col min="9" max="18" width="5.21875" style="2" customWidth="1"/>
    <col min="19" max="19" width="11.77734375" style="2" customWidth="1"/>
    <col min="20" max="20" width="11.77734375" style="1" customWidth="1"/>
    <col min="21" max="16384" width="9.21875" style="1"/>
  </cols>
  <sheetData>
    <row r="1" spans="1:20" s="3" customFormat="1" ht="99" customHeight="1" x14ac:dyDescent="0.3">
      <c r="A1" s="4" t="s">
        <v>0</v>
      </c>
      <c r="B1" s="4" t="s">
        <v>1</v>
      </c>
      <c r="C1" s="4" t="s">
        <v>2</v>
      </c>
      <c r="D1" s="4" t="s">
        <v>3</v>
      </c>
      <c r="E1" s="4" t="s">
        <v>4</v>
      </c>
      <c r="F1" s="4" t="s">
        <v>5</v>
      </c>
      <c r="G1" s="4" t="s">
        <v>6</v>
      </c>
      <c r="H1" s="10" t="s">
        <v>7</v>
      </c>
      <c r="I1" s="14" t="s">
        <v>8</v>
      </c>
      <c r="J1" s="15" t="s">
        <v>9</v>
      </c>
      <c r="K1" s="15" t="s">
        <v>10</v>
      </c>
      <c r="L1" s="15" t="s">
        <v>11</v>
      </c>
      <c r="M1" s="16" t="s">
        <v>12</v>
      </c>
      <c r="N1" s="12" t="s">
        <v>13</v>
      </c>
      <c r="O1" s="5" t="s">
        <v>14</v>
      </c>
      <c r="P1" s="5" t="s">
        <v>15</v>
      </c>
      <c r="Q1" s="5" t="s">
        <v>16</v>
      </c>
      <c r="R1" s="5" t="s">
        <v>17</v>
      </c>
      <c r="S1" s="4" t="s">
        <v>18</v>
      </c>
      <c r="T1" s="4" t="s">
        <v>19</v>
      </c>
    </row>
    <row r="2" spans="1:20" ht="250.95" customHeight="1" x14ac:dyDescent="0.3">
      <c r="A2" s="6" t="s">
        <v>20</v>
      </c>
      <c r="B2" s="6" t="s">
        <v>21</v>
      </c>
      <c r="C2" s="6"/>
      <c r="D2" s="6" t="s">
        <v>22</v>
      </c>
      <c r="E2" s="6" t="s">
        <v>23</v>
      </c>
      <c r="F2" s="6" t="s">
        <v>24</v>
      </c>
      <c r="G2" s="7">
        <v>26</v>
      </c>
      <c r="H2" s="11">
        <v>0</v>
      </c>
      <c r="I2" s="17">
        <v>0</v>
      </c>
      <c r="J2" s="8">
        <v>0</v>
      </c>
      <c r="K2" s="8">
        <v>15</v>
      </c>
      <c r="L2" s="8">
        <v>7</v>
      </c>
      <c r="M2" s="18">
        <v>4</v>
      </c>
      <c r="N2" s="13">
        <v>0</v>
      </c>
      <c r="O2" s="7">
        <v>0</v>
      </c>
      <c r="P2" s="7">
        <v>0</v>
      </c>
      <c r="Q2" s="7">
        <v>0</v>
      </c>
      <c r="R2" s="7">
        <v>0</v>
      </c>
      <c r="S2" s="7">
        <f t="shared" ref="S2:S16" si="0">SUM(H2:R2)</f>
        <v>26</v>
      </c>
      <c r="T2" s="7" t="s">
        <v>25</v>
      </c>
    </row>
    <row r="3" spans="1:20" ht="137.55000000000001" customHeight="1" x14ac:dyDescent="0.3">
      <c r="A3" s="6" t="s">
        <v>20</v>
      </c>
      <c r="B3" s="6" t="s">
        <v>26</v>
      </c>
      <c r="C3" s="6"/>
      <c r="D3" s="6" t="s">
        <v>27</v>
      </c>
      <c r="E3" s="6" t="s">
        <v>23</v>
      </c>
      <c r="F3" s="6" t="s">
        <v>28</v>
      </c>
      <c r="G3" s="7">
        <v>8</v>
      </c>
      <c r="H3" s="11">
        <v>0</v>
      </c>
      <c r="I3" s="17">
        <v>8</v>
      </c>
      <c r="J3" s="8">
        <v>0</v>
      </c>
      <c r="K3" s="8">
        <v>0</v>
      </c>
      <c r="L3" s="8">
        <v>0</v>
      </c>
      <c r="M3" s="18">
        <v>0</v>
      </c>
      <c r="N3" s="13">
        <v>0</v>
      </c>
      <c r="O3" s="7">
        <v>0</v>
      </c>
      <c r="P3" s="7">
        <v>0</v>
      </c>
      <c r="Q3" s="7">
        <v>0</v>
      </c>
      <c r="R3" s="7">
        <v>0</v>
      </c>
      <c r="S3" s="7">
        <f t="shared" si="0"/>
        <v>8</v>
      </c>
      <c r="T3" s="7" t="s">
        <v>29</v>
      </c>
    </row>
    <row r="4" spans="1:20" ht="268.2" customHeight="1" x14ac:dyDescent="0.3">
      <c r="A4" s="6" t="s">
        <v>20</v>
      </c>
      <c r="B4" s="6" t="s">
        <v>30</v>
      </c>
      <c r="C4" s="9" t="s">
        <v>31</v>
      </c>
      <c r="D4" s="6" t="s">
        <v>32</v>
      </c>
      <c r="E4" s="6" t="s">
        <v>23</v>
      </c>
      <c r="F4" s="6" t="s">
        <v>33</v>
      </c>
      <c r="G4" s="7">
        <v>157</v>
      </c>
      <c r="H4" s="11">
        <v>147</v>
      </c>
      <c r="I4" s="17">
        <v>0</v>
      </c>
      <c r="J4" s="8">
        <v>37</v>
      </c>
      <c r="K4" s="8">
        <v>60</v>
      </c>
      <c r="L4" s="8">
        <v>50</v>
      </c>
      <c r="M4" s="18">
        <v>10</v>
      </c>
      <c r="N4" s="13">
        <v>0</v>
      </c>
      <c r="O4" s="7">
        <v>0</v>
      </c>
      <c r="P4" s="7">
        <v>0</v>
      </c>
      <c r="Q4" s="7">
        <v>0</v>
      </c>
      <c r="R4" s="7">
        <v>0</v>
      </c>
      <c r="S4" s="7">
        <f t="shared" si="0"/>
        <v>304</v>
      </c>
      <c r="T4" s="7" t="s">
        <v>25</v>
      </c>
    </row>
    <row r="5" spans="1:20" ht="136.19999999999999" customHeight="1" x14ac:dyDescent="0.3">
      <c r="A5" s="6" t="s">
        <v>20</v>
      </c>
      <c r="B5" s="6" t="s">
        <v>34</v>
      </c>
      <c r="C5" s="6"/>
      <c r="D5" s="6" t="s">
        <v>35</v>
      </c>
      <c r="E5" s="6" t="s">
        <v>23</v>
      </c>
      <c r="F5" s="6" t="s">
        <v>36</v>
      </c>
      <c r="G5" s="7">
        <v>27</v>
      </c>
      <c r="H5" s="11">
        <v>0</v>
      </c>
      <c r="I5" s="17">
        <v>0</v>
      </c>
      <c r="J5" s="8">
        <v>27</v>
      </c>
      <c r="K5" s="8">
        <v>0</v>
      </c>
      <c r="L5" s="8">
        <v>0</v>
      </c>
      <c r="M5" s="18">
        <v>0</v>
      </c>
      <c r="N5" s="13">
        <v>0</v>
      </c>
      <c r="O5" s="7">
        <v>0</v>
      </c>
      <c r="P5" s="7">
        <v>0</v>
      </c>
      <c r="Q5" s="7">
        <v>0</v>
      </c>
      <c r="R5" s="7">
        <v>0</v>
      </c>
      <c r="S5" s="7">
        <f t="shared" si="0"/>
        <v>27</v>
      </c>
      <c r="T5" s="7" t="s">
        <v>29</v>
      </c>
    </row>
    <row r="6" spans="1:20" ht="123.6" customHeight="1" x14ac:dyDescent="0.3">
      <c r="A6" s="6" t="s">
        <v>20</v>
      </c>
      <c r="B6" s="6" t="s">
        <v>37</v>
      </c>
      <c r="C6" s="6"/>
      <c r="D6" s="6" t="s">
        <v>38</v>
      </c>
      <c r="E6" s="6" t="s">
        <v>23</v>
      </c>
      <c r="F6" s="6" t="s">
        <v>39</v>
      </c>
      <c r="G6" s="7">
        <v>5</v>
      </c>
      <c r="H6" s="11">
        <v>0</v>
      </c>
      <c r="I6" s="17">
        <v>0</v>
      </c>
      <c r="J6" s="8">
        <v>5</v>
      </c>
      <c r="K6" s="8">
        <v>0</v>
      </c>
      <c r="L6" s="8">
        <v>0</v>
      </c>
      <c r="M6" s="18">
        <v>0</v>
      </c>
      <c r="N6" s="13">
        <v>0</v>
      </c>
      <c r="O6" s="7">
        <v>0</v>
      </c>
      <c r="P6" s="7">
        <v>0</v>
      </c>
      <c r="Q6" s="7">
        <v>0</v>
      </c>
      <c r="R6" s="7">
        <v>0</v>
      </c>
      <c r="S6" s="7">
        <f t="shared" si="0"/>
        <v>5</v>
      </c>
      <c r="T6" s="7" t="s">
        <v>29</v>
      </c>
    </row>
    <row r="7" spans="1:20" ht="181.95" customHeight="1" x14ac:dyDescent="0.3">
      <c r="A7" s="6" t="s">
        <v>20</v>
      </c>
      <c r="B7" s="6" t="s">
        <v>40</v>
      </c>
      <c r="C7" s="6"/>
      <c r="D7" s="6" t="s">
        <v>41</v>
      </c>
      <c r="E7" s="6" t="s">
        <v>42</v>
      </c>
      <c r="F7" s="6" t="s">
        <v>43</v>
      </c>
      <c r="G7" s="7">
        <v>5</v>
      </c>
      <c r="H7" s="11">
        <v>0</v>
      </c>
      <c r="I7" s="17">
        <v>0</v>
      </c>
      <c r="J7" s="8">
        <v>0</v>
      </c>
      <c r="K7" s="8">
        <v>5</v>
      </c>
      <c r="L7" s="8">
        <v>0</v>
      </c>
      <c r="M7" s="18">
        <v>0</v>
      </c>
      <c r="N7" s="13">
        <v>0</v>
      </c>
      <c r="O7" s="7">
        <v>0</v>
      </c>
      <c r="P7" s="7">
        <v>0</v>
      </c>
      <c r="Q7" s="7">
        <v>0</v>
      </c>
      <c r="R7" s="7">
        <v>0</v>
      </c>
      <c r="S7" s="7">
        <f t="shared" si="0"/>
        <v>5</v>
      </c>
      <c r="T7" s="7" t="s">
        <v>25</v>
      </c>
    </row>
    <row r="8" spans="1:20" ht="60" customHeight="1" x14ac:dyDescent="0.3">
      <c r="A8" s="6" t="s">
        <v>44</v>
      </c>
      <c r="B8" s="6" t="s">
        <v>45</v>
      </c>
      <c r="C8" s="6"/>
      <c r="D8" s="6" t="s">
        <v>46</v>
      </c>
      <c r="E8" s="6" t="s">
        <v>47</v>
      </c>
      <c r="F8" s="6" t="s">
        <v>48</v>
      </c>
      <c r="G8" s="7">
        <v>5</v>
      </c>
      <c r="H8" s="11">
        <v>0</v>
      </c>
      <c r="I8" s="17">
        <v>5</v>
      </c>
      <c r="J8" s="8">
        <v>0</v>
      </c>
      <c r="K8" s="8">
        <v>0</v>
      </c>
      <c r="L8" s="8">
        <v>0</v>
      </c>
      <c r="M8" s="18">
        <v>0</v>
      </c>
      <c r="N8" s="13">
        <v>0</v>
      </c>
      <c r="O8" s="7">
        <v>0</v>
      </c>
      <c r="P8" s="7">
        <v>0</v>
      </c>
      <c r="Q8" s="7">
        <v>0</v>
      </c>
      <c r="R8" s="7">
        <v>0</v>
      </c>
      <c r="S8" s="7">
        <f t="shared" si="0"/>
        <v>5</v>
      </c>
      <c r="T8" s="7" t="s">
        <v>25</v>
      </c>
    </row>
    <row r="9" spans="1:20" ht="137.55000000000001" customHeight="1" x14ac:dyDescent="0.3">
      <c r="A9" s="6" t="s">
        <v>49</v>
      </c>
      <c r="B9" s="6" t="s">
        <v>50</v>
      </c>
      <c r="C9" s="6"/>
      <c r="D9" s="6" t="s">
        <v>51</v>
      </c>
      <c r="E9" s="6" t="s">
        <v>23</v>
      </c>
      <c r="F9" s="6" t="s">
        <v>52</v>
      </c>
      <c r="G9" s="7">
        <v>41</v>
      </c>
      <c r="H9" s="11">
        <v>0</v>
      </c>
      <c r="I9" s="17">
        <v>0</v>
      </c>
      <c r="J9" s="8">
        <v>41</v>
      </c>
      <c r="K9" s="8">
        <v>0</v>
      </c>
      <c r="L9" s="8">
        <v>0</v>
      </c>
      <c r="M9" s="18">
        <v>0</v>
      </c>
      <c r="N9" s="13">
        <v>0</v>
      </c>
      <c r="O9" s="7">
        <v>0</v>
      </c>
      <c r="P9" s="7">
        <v>0</v>
      </c>
      <c r="Q9" s="7">
        <v>0</v>
      </c>
      <c r="R9" s="7">
        <v>0</v>
      </c>
      <c r="S9" s="7">
        <f t="shared" si="0"/>
        <v>41</v>
      </c>
      <c r="T9" s="7" t="s">
        <v>29</v>
      </c>
    </row>
    <row r="10" spans="1:20" ht="137.55000000000001" customHeight="1" x14ac:dyDescent="0.3">
      <c r="A10" s="6" t="s">
        <v>49</v>
      </c>
      <c r="B10" s="6" t="s">
        <v>53</v>
      </c>
      <c r="C10" s="6"/>
      <c r="D10" s="6" t="s">
        <v>54</v>
      </c>
      <c r="E10" s="6" t="s">
        <v>55</v>
      </c>
      <c r="F10" s="6" t="s">
        <v>56</v>
      </c>
      <c r="G10" s="7">
        <v>54</v>
      </c>
      <c r="H10" s="11">
        <v>0</v>
      </c>
      <c r="I10" s="17">
        <v>0</v>
      </c>
      <c r="J10" s="8">
        <v>54</v>
      </c>
      <c r="K10" s="8">
        <v>0</v>
      </c>
      <c r="L10" s="8">
        <v>0</v>
      </c>
      <c r="M10" s="18">
        <v>0</v>
      </c>
      <c r="N10" s="13">
        <v>0</v>
      </c>
      <c r="O10" s="7">
        <v>0</v>
      </c>
      <c r="P10" s="7">
        <v>0</v>
      </c>
      <c r="Q10" s="7">
        <v>0</v>
      </c>
      <c r="R10" s="7">
        <v>0</v>
      </c>
      <c r="S10" s="7">
        <f t="shared" si="0"/>
        <v>54</v>
      </c>
      <c r="T10" s="7" t="s">
        <v>29</v>
      </c>
    </row>
    <row r="11" spans="1:20" ht="249" customHeight="1" x14ac:dyDescent="0.3">
      <c r="A11" s="6" t="s">
        <v>49</v>
      </c>
      <c r="B11" s="6" t="s">
        <v>57</v>
      </c>
      <c r="C11" s="6"/>
      <c r="D11" s="6" t="s">
        <v>58</v>
      </c>
      <c r="E11" s="6" t="s">
        <v>23</v>
      </c>
      <c r="F11" s="6" t="s">
        <v>59</v>
      </c>
      <c r="G11" s="7">
        <v>6</v>
      </c>
      <c r="H11" s="11">
        <v>5</v>
      </c>
      <c r="I11" s="17">
        <v>0</v>
      </c>
      <c r="J11" s="8">
        <v>6</v>
      </c>
      <c r="K11" s="8">
        <v>0</v>
      </c>
      <c r="L11" s="8">
        <v>0</v>
      </c>
      <c r="M11" s="18">
        <v>0</v>
      </c>
      <c r="N11" s="13">
        <v>0</v>
      </c>
      <c r="O11" s="7">
        <v>0</v>
      </c>
      <c r="P11" s="7">
        <v>0</v>
      </c>
      <c r="Q11" s="7">
        <v>0</v>
      </c>
      <c r="R11" s="7">
        <v>0</v>
      </c>
      <c r="S11" s="7">
        <f t="shared" si="0"/>
        <v>11</v>
      </c>
      <c r="T11" s="7" t="s">
        <v>25</v>
      </c>
    </row>
    <row r="12" spans="1:20" ht="134.55000000000001" customHeight="1" x14ac:dyDescent="0.3">
      <c r="A12" s="6" t="s">
        <v>60</v>
      </c>
      <c r="B12" s="6" t="s">
        <v>61</v>
      </c>
      <c r="C12" s="6"/>
      <c r="D12" s="6" t="s">
        <v>62</v>
      </c>
      <c r="E12" s="6" t="s">
        <v>63</v>
      </c>
      <c r="F12" s="6" t="s">
        <v>64</v>
      </c>
      <c r="G12" s="7">
        <v>5</v>
      </c>
      <c r="H12" s="11">
        <v>0</v>
      </c>
      <c r="I12" s="17">
        <v>5</v>
      </c>
      <c r="J12" s="8">
        <v>0</v>
      </c>
      <c r="K12" s="8">
        <v>0</v>
      </c>
      <c r="L12" s="8">
        <v>0</v>
      </c>
      <c r="M12" s="18">
        <v>0</v>
      </c>
      <c r="N12" s="13">
        <v>0</v>
      </c>
      <c r="O12" s="7">
        <v>0</v>
      </c>
      <c r="P12" s="7">
        <v>0</v>
      </c>
      <c r="Q12" s="7">
        <v>0</v>
      </c>
      <c r="R12" s="7">
        <v>0</v>
      </c>
      <c r="S12" s="7">
        <f t="shared" si="0"/>
        <v>5</v>
      </c>
      <c r="T12" s="7" t="s">
        <v>29</v>
      </c>
    </row>
    <row r="13" spans="1:20" ht="207" customHeight="1" x14ac:dyDescent="0.3">
      <c r="A13" s="6" t="s">
        <v>65</v>
      </c>
      <c r="B13" s="6" t="s">
        <v>66</v>
      </c>
      <c r="C13" s="6"/>
      <c r="D13" s="6" t="s">
        <v>67</v>
      </c>
      <c r="E13" s="6" t="s">
        <v>23</v>
      </c>
      <c r="F13" s="6" t="s">
        <v>68</v>
      </c>
      <c r="G13" s="7">
        <v>7</v>
      </c>
      <c r="H13" s="11">
        <v>0</v>
      </c>
      <c r="I13" s="17">
        <v>0</v>
      </c>
      <c r="J13" s="8">
        <v>7</v>
      </c>
      <c r="K13" s="8">
        <v>0</v>
      </c>
      <c r="L13" s="8">
        <v>0</v>
      </c>
      <c r="M13" s="18">
        <v>0</v>
      </c>
      <c r="N13" s="13">
        <v>0</v>
      </c>
      <c r="O13" s="7">
        <v>0</v>
      </c>
      <c r="P13" s="7">
        <v>0</v>
      </c>
      <c r="Q13" s="7">
        <v>0</v>
      </c>
      <c r="R13" s="7">
        <v>0</v>
      </c>
      <c r="S13" s="7">
        <f t="shared" si="0"/>
        <v>7</v>
      </c>
      <c r="T13" s="7" t="s">
        <v>25</v>
      </c>
    </row>
    <row r="14" spans="1:20" ht="84" customHeight="1" x14ac:dyDescent="0.3">
      <c r="A14" s="6" t="s">
        <v>65</v>
      </c>
      <c r="B14" s="6" t="s">
        <v>69</v>
      </c>
      <c r="C14" s="6"/>
      <c r="D14" s="6" t="s">
        <v>70</v>
      </c>
      <c r="E14" s="6" t="s">
        <v>71</v>
      </c>
      <c r="F14" s="6" t="s">
        <v>72</v>
      </c>
      <c r="G14" s="7">
        <v>6</v>
      </c>
      <c r="H14" s="11">
        <v>0</v>
      </c>
      <c r="I14" s="17">
        <v>0</v>
      </c>
      <c r="J14" s="8">
        <v>6</v>
      </c>
      <c r="K14" s="8">
        <v>0</v>
      </c>
      <c r="L14" s="8">
        <v>0</v>
      </c>
      <c r="M14" s="18">
        <v>0</v>
      </c>
      <c r="N14" s="13">
        <v>0</v>
      </c>
      <c r="O14" s="7">
        <v>0</v>
      </c>
      <c r="P14" s="7">
        <v>0</v>
      </c>
      <c r="Q14" s="7">
        <v>0</v>
      </c>
      <c r="R14" s="7">
        <v>0</v>
      </c>
      <c r="S14" s="7">
        <f t="shared" si="0"/>
        <v>6</v>
      </c>
      <c r="T14" s="7" t="s">
        <v>25</v>
      </c>
    </row>
    <row r="15" spans="1:20" ht="97.2" customHeight="1" x14ac:dyDescent="0.3">
      <c r="A15" s="6" t="s">
        <v>73</v>
      </c>
      <c r="B15" s="6" t="s">
        <v>74</v>
      </c>
      <c r="C15" s="6"/>
      <c r="D15" s="6" t="s">
        <v>75</v>
      </c>
      <c r="E15" s="6" t="s">
        <v>76</v>
      </c>
      <c r="F15" s="6" t="s">
        <v>77</v>
      </c>
      <c r="G15" s="7">
        <v>7</v>
      </c>
      <c r="H15" s="11">
        <v>0</v>
      </c>
      <c r="I15" s="17">
        <v>0</v>
      </c>
      <c r="J15" s="8">
        <v>7</v>
      </c>
      <c r="K15" s="8">
        <v>0</v>
      </c>
      <c r="L15" s="8">
        <v>0</v>
      </c>
      <c r="M15" s="18">
        <v>0</v>
      </c>
      <c r="N15" s="13">
        <v>0</v>
      </c>
      <c r="O15" s="7">
        <v>0</v>
      </c>
      <c r="P15" s="7">
        <v>0</v>
      </c>
      <c r="Q15" s="7">
        <v>0</v>
      </c>
      <c r="R15" s="7">
        <v>0</v>
      </c>
      <c r="S15" s="7">
        <f t="shared" si="0"/>
        <v>7</v>
      </c>
      <c r="T15" s="7" t="s">
        <v>25</v>
      </c>
    </row>
    <row r="16" spans="1:20" ht="310.2" customHeight="1" x14ac:dyDescent="0.3">
      <c r="A16" s="6" t="s">
        <v>73</v>
      </c>
      <c r="B16" s="6" t="s">
        <v>78</v>
      </c>
      <c r="C16" s="6"/>
      <c r="D16" s="6" t="s">
        <v>79</v>
      </c>
      <c r="E16" s="6" t="s">
        <v>80</v>
      </c>
      <c r="F16" s="6" t="s">
        <v>81</v>
      </c>
      <c r="G16" s="7">
        <v>36</v>
      </c>
      <c r="H16" s="11">
        <v>0</v>
      </c>
      <c r="I16" s="17">
        <v>0</v>
      </c>
      <c r="J16" s="8">
        <v>36</v>
      </c>
      <c r="K16" s="8">
        <v>0</v>
      </c>
      <c r="L16" s="8">
        <v>0</v>
      </c>
      <c r="M16" s="18">
        <v>0</v>
      </c>
      <c r="N16" s="13">
        <v>0</v>
      </c>
      <c r="O16" s="7">
        <v>0</v>
      </c>
      <c r="P16" s="7">
        <v>0</v>
      </c>
      <c r="Q16" s="7">
        <v>0</v>
      </c>
      <c r="R16" s="7">
        <v>0</v>
      </c>
      <c r="S16" s="7">
        <f t="shared" si="0"/>
        <v>36</v>
      </c>
      <c r="T16" s="7" t="s">
        <v>25</v>
      </c>
    </row>
    <row r="17" spans="1:20" ht="96" customHeight="1" x14ac:dyDescent="0.3">
      <c r="A17" s="6" t="s">
        <v>73</v>
      </c>
      <c r="B17" s="6" t="s">
        <v>82</v>
      </c>
      <c r="C17" s="6"/>
      <c r="D17" s="6" t="s">
        <v>83</v>
      </c>
      <c r="E17" s="6" t="s">
        <v>84</v>
      </c>
      <c r="F17" s="6" t="s">
        <v>85</v>
      </c>
      <c r="G17" s="7">
        <v>8</v>
      </c>
      <c r="H17" s="11">
        <v>0</v>
      </c>
      <c r="I17" s="17">
        <v>8</v>
      </c>
      <c r="J17" s="8">
        <v>0</v>
      </c>
      <c r="K17" s="8">
        <v>0</v>
      </c>
      <c r="L17" s="8">
        <v>0</v>
      </c>
      <c r="M17" s="18">
        <v>0</v>
      </c>
      <c r="N17" s="13">
        <v>0</v>
      </c>
      <c r="O17" s="7">
        <v>0</v>
      </c>
      <c r="P17" s="7">
        <v>0</v>
      </c>
      <c r="Q17" s="7">
        <v>0</v>
      </c>
      <c r="R17" s="7">
        <v>0</v>
      </c>
      <c r="S17" s="7">
        <v>8</v>
      </c>
      <c r="T17" s="7" t="s">
        <v>29</v>
      </c>
    </row>
    <row r="18" spans="1:20" ht="291.60000000000002" customHeight="1" x14ac:dyDescent="0.3">
      <c r="A18" s="6" t="s">
        <v>73</v>
      </c>
      <c r="B18" s="6" t="s">
        <v>86</v>
      </c>
      <c r="C18" s="6"/>
      <c r="D18" s="6" t="s">
        <v>87</v>
      </c>
      <c r="E18" s="6" t="s">
        <v>23</v>
      </c>
      <c r="F18" s="6" t="s">
        <v>88</v>
      </c>
      <c r="G18" s="7">
        <v>9</v>
      </c>
      <c r="H18" s="11">
        <v>0</v>
      </c>
      <c r="I18" s="17">
        <v>0</v>
      </c>
      <c r="J18" s="8">
        <v>4</v>
      </c>
      <c r="K18" s="8">
        <v>5</v>
      </c>
      <c r="L18" s="8">
        <v>0</v>
      </c>
      <c r="M18" s="18">
        <v>0</v>
      </c>
      <c r="N18" s="13">
        <v>0</v>
      </c>
      <c r="O18" s="7">
        <v>0</v>
      </c>
      <c r="P18" s="7">
        <v>0</v>
      </c>
      <c r="Q18" s="7">
        <v>0</v>
      </c>
      <c r="R18" s="7">
        <v>0</v>
      </c>
      <c r="S18" s="7">
        <f t="shared" ref="S18:S24" si="1">SUM(H18:R18)</f>
        <v>9</v>
      </c>
      <c r="T18" s="7" t="s">
        <v>25</v>
      </c>
    </row>
    <row r="19" spans="1:20" ht="136.19999999999999" customHeight="1" x14ac:dyDescent="0.3">
      <c r="A19" s="6" t="s">
        <v>73</v>
      </c>
      <c r="B19" s="6" t="s">
        <v>89</v>
      </c>
      <c r="C19" s="6"/>
      <c r="D19" s="6" t="s">
        <v>90</v>
      </c>
      <c r="E19" s="6" t="s">
        <v>91</v>
      </c>
      <c r="F19" s="6" t="s">
        <v>92</v>
      </c>
      <c r="G19" s="7">
        <v>5</v>
      </c>
      <c r="H19" s="11">
        <v>0</v>
      </c>
      <c r="I19" s="17">
        <v>5</v>
      </c>
      <c r="J19" s="8">
        <v>0</v>
      </c>
      <c r="K19" s="8">
        <v>0</v>
      </c>
      <c r="L19" s="8">
        <v>0</v>
      </c>
      <c r="M19" s="18">
        <v>0</v>
      </c>
      <c r="N19" s="13">
        <v>0</v>
      </c>
      <c r="O19" s="7">
        <v>0</v>
      </c>
      <c r="P19" s="7">
        <v>0</v>
      </c>
      <c r="Q19" s="7">
        <v>0</v>
      </c>
      <c r="R19" s="7">
        <v>0</v>
      </c>
      <c r="S19" s="7">
        <f t="shared" si="1"/>
        <v>5</v>
      </c>
      <c r="T19" s="7" t="s">
        <v>25</v>
      </c>
    </row>
    <row r="20" spans="1:20" ht="140.55000000000001" customHeight="1" x14ac:dyDescent="0.3">
      <c r="A20" s="6" t="s">
        <v>73</v>
      </c>
      <c r="B20" s="6" t="s">
        <v>93</v>
      </c>
      <c r="C20" s="6"/>
      <c r="D20" s="6" t="s">
        <v>94</v>
      </c>
      <c r="E20" s="6" t="s">
        <v>23</v>
      </c>
      <c r="F20" s="6" t="s">
        <v>95</v>
      </c>
      <c r="G20" s="7">
        <v>8</v>
      </c>
      <c r="H20" s="11">
        <v>0</v>
      </c>
      <c r="I20" s="17">
        <v>8</v>
      </c>
      <c r="J20" s="8">
        <v>0</v>
      </c>
      <c r="K20" s="8">
        <v>0</v>
      </c>
      <c r="L20" s="8">
        <v>0</v>
      </c>
      <c r="M20" s="18">
        <v>0</v>
      </c>
      <c r="N20" s="13">
        <v>0</v>
      </c>
      <c r="O20" s="7">
        <v>0</v>
      </c>
      <c r="P20" s="7">
        <v>0</v>
      </c>
      <c r="Q20" s="7">
        <v>0</v>
      </c>
      <c r="R20" s="7">
        <v>0</v>
      </c>
      <c r="S20" s="7">
        <f t="shared" si="1"/>
        <v>8</v>
      </c>
      <c r="T20" s="7" t="s">
        <v>29</v>
      </c>
    </row>
    <row r="21" spans="1:20" ht="170.4" customHeight="1" x14ac:dyDescent="0.3">
      <c r="A21" s="6" t="s">
        <v>96</v>
      </c>
      <c r="B21" s="6" t="s">
        <v>97</v>
      </c>
      <c r="C21" s="6"/>
      <c r="D21" s="6" t="s">
        <v>98</v>
      </c>
      <c r="E21" s="6" t="s">
        <v>23</v>
      </c>
      <c r="F21" s="6" t="s">
        <v>99</v>
      </c>
      <c r="G21" s="7">
        <v>5</v>
      </c>
      <c r="H21" s="11">
        <v>0</v>
      </c>
      <c r="I21" s="17">
        <v>5</v>
      </c>
      <c r="J21" s="8">
        <v>0</v>
      </c>
      <c r="K21" s="8">
        <v>0</v>
      </c>
      <c r="L21" s="8">
        <v>0</v>
      </c>
      <c r="M21" s="18">
        <v>0</v>
      </c>
      <c r="N21" s="13">
        <v>0</v>
      </c>
      <c r="O21" s="7">
        <v>0</v>
      </c>
      <c r="P21" s="7">
        <v>0</v>
      </c>
      <c r="Q21" s="7">
        <v>0</v>
      </c>
      <c r="R21" s="7">
        <v>0</v>
      </c>
      <c r="S21" s="7">
        <f t="shared" si="1"/>
        <v>5</v>
      </c>
      <c r="T21" s="7" t="s">
        <v>29</v>
      </c>
    </row>
    <row r="22" spans="1:20" ht="213" customHeight="1" x14ac:dyDescent="0.3">
      <c r="A22" s="6" t="s">
        <v>100</v>
      </c>
      <c r="B22" s="6" t="s">
        <v>101</v>
      </c>
      <c r="C22" s="6"/>
      <c r="D22" s="6" t="s">
        <v>102</v>
      </c>
      <c r="E22" s="6" t="s">
        <v>103</v>
      </c>
      <c r="F22" s="6" t="s">
        <v>104</v>
      </c>
      <c r="G22" s="7">
        <v>9</v>
      </c>
      <c r="H22" s="11">
        <v>0</v>
      </c>
      <c r="I22" s="17">
        <v>0</v>
      </c>
      <c r="J22" s="8">
        <v>9</v>
      </c>
      <c r="K22" s="8">
        <v>0</v>
      </c>
      <c r="L22" s="8">
        <v>0</v>
      </c>
      <c r="M22" s="18">
        <v>0</v>
      </c>
      <c r="N22" s="13">
        <v>0</v>
      </c>
      <c r="O22" s="7">
        <v>0</v>
      </c>
      <c r="P22" s="7">
        <v>0</v>
      </c>
      <c r="Q22" s="7">
        <v>0</v>
      </c>
      <c r="R22" s="7">
        <v>0</v>
      </c>
      <c r="S22" s="7">
        <f t="shared" si="1"/>
        <v>9</v>
      </c>
      <c r="T22" s="7" t="s">
        <v>25</v>
      </c>
    </row>
    <row r="23" spans="1:20" ht="81" customHeight="1" x14ac:dyDescent="0.3">
      <c r="A23" s="6" t="s">
        <v>105</v>
      </c>
      <c r="B23" s="6" t="s">
        <v>106</v>
      </c>
      <c r="C23" s="9" t="s">
        <v>107</v>
      </c>
      <c r="D23" s="6" t="s">
        <v>108</v>
      </c>
      <c r="E23" s="6" t="s">
        <v>109</v>
      </c>
      <c r="F23" s="6" t="s">
        <v>110</v>
      </c>
      <c r="G23" s="7">
        <v>8</v>
      </c>
      <c r="H23" s="11">
        <v>0</v>
      </c>
      <c r="I23" s="17">
        <v>8</v>
      </c>
      <c r="J23" s="8">
        <v>0</v>
      </c>
      <c r="K23" s="8">
        <v>0</v>
      </c>
      <c r="L23" s="8">
        <v>0</v>
      </c>
      <c r="M23" s="18">
        <v>0</v>
      </c>
      <c r="N23" s="13">
        <v>0</v>
      </c>
      <c r="O23" s="7">
        <v>0</v>
      </c>
      <c r="P23" s="7">
        <v>0</v>
      </c>
      <c r="Q23" s="7">
        <v>0</v>
      </c>
      <c r="R23" s="7">
        <v>0</v>
      </c>
      <c r="S23" s="7">
        <f t="shared" si="1"/>
        <v>8</v>
      </c>
      <c r="T23" s="7" t="s">
        <v>25</v>
      </c>
    </row>
    <row r="24" spans="1:20" ht="178.95" customHeight="1" thickBot="1" x14ac:dyDescent="0.35">
      <c r="A24" s="6" t="s">
        <v>111</v>
      </c>
      <c r="B24" s="6" t="s">
        <v>112</v>
      </c>
      <c r="C24" s="6"/>
      <c r="D24" s="6" t="s">
        <v>113</v>
      </c>
      <c r="E24" s="6" t="s">
        <v>114</v>
      </c>
      <c r="F24" s="6" t="s">
        <v>115</v>
      </c>
      <c r="G24" s="7">
        <v>5</v>
      </c>
      <c r="H24" s="11">
        <v>0</v>
      </c>
      <c r="I24" s="19">
        <v>0</v>
      </c>
      <c r="J24" s="20">
        <v>5</v>
      </c>
      <c r="K24" s="20">
        <v>0</v>
      </c>
      <c r="L24" s="20">
        <v>0</v>
      </c>
      <c r="M24" s="21">
        <v>0</v>
      </c>
      <c r="N24" s="13">
        <v>0</v>
      </c>
      <c r="O24" s="7">
        <v>0</v>
      </c>
      <c r="P24" s="7">
        <v>0</v>
      </c>
      <c r="Q24" s="7">
        <v>0</v>
      </c>
      <c r="R24" s="7">
        <v>0</v>
      </c>
      <c r="S24" s="7">
        <f t="shared" si="1"/>
        <v>5</v>
      </c>
      <c r="T24" s="7" t="s">
        <v>25</v>
      </c>
    </row>
  </sheetData>
  <autoFilter ref="A1:T24" xr:uid="{081D4B8A-953F-45C6-8CF6-7D2BE575CFCB}">
    <sortState xmlns:xlrd2="http://schemas.microsoft.com/office/spreadsheetml/2017/richdata2" ref="A2:T24">
      <sortCondition ref="A2:A24"/>
      <sortCondition ref="B2:B24"/>
    </sortState>
  </autoFilter>
  <sortState xmlns:xlrd2="http://schemas.microsoft.com/office/spreadsheetml/2017/richdata2" ref="A2:T24">
    <sortCondition ref="A2:A24"/>
    <sortCondition ref="B2:B24"/>
  </sortState>
  <pageMargins left="0.51181102362204722" right="0.51181102362204722" top="0.55118110236220474" bottom="0.55118110236220474" header="0.31496062992125984" footer="0.31496062992125984"/>
  <pageSetup paperSize="8" scale="75" orientation="landscape" horizontalDpi="300" verticalDpi="300" r:id="rId1"/>
  <headerFooter>
    <oddHeader>&amp;LSouth Bucks five-year housing land supply position statement Appendix 1 - housing sites</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DD75E27CA0B464AB9DCE20367FD1207" ma:contentTypeVersion="18" ma:contentTypeDescription="Create a new document." ma:contentTypeScope="" ma:versionID="f5866d2a6e46bf421f80338e28897c68">
  <xsd:schema xmlns:xsd="http://www.w3.org/2001/XMLSchema" xmlns:xs="http://www.w3.org/2001/XMLSchema" xmlns:p="http://schemas.microsoft.com/office/2006/metadata/properties" xmlns:ns2="d897b1ec-c955-4d71-a1c6-9da930e694b9" xmlns:ns3="00e704af-aa64-4cb9-9d9b-da7b65e00048" targetNamespace="http://schemas.microsoft.com/office/2006/metadata/properties" ma:root="true" ma:fieldsID="a5b80c18ac37ce86564dacc8f8d40799" ns2:_="" ns3:_="">
    <xsd:import namespace="d897b1ec-c955-4d71-a1c6-9da930e694b9"/>
    <xsd:import namespace="00e704af-aa64-4cb9-9d9b-da7b65e0004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LengthInSeconds" minOccurs="0"/>
                <xsd:element ref="ns2:_Flow_SignoffStatu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97b1ec-c955-4d71-a1c6-9da930e694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Flow_SignoffStatus" ma:index="21" nillable="true" ma:displayName="Sign-off status" ma:internalName="Sign_x002d_off_x0020_status">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b4d032c-db19-4194-870d-d175fb5cbb8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e704af-aa64-4cb9-9d9b-da7b65e0004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6702428b-9c95-4d03-80a6-4b89cea6a679}" ma:internalName="TaxCatchAll" ma:showField="CatchAllData" ma:web="00e704af-aa64-4cb9-9d9b-da7b65e0004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d897b1ec-c955-4d71-a1c6-9da930e694b9" xsi:nil="true"/>
    <TaxCatchAll xmlns="00e704af-aa64-4cb9-9d9b-da7b65e00048" xsi:nil="true"/>
    <lcf76f155ced4ddcb4097134ff3c332f xmlns="d897b1ec-c955-4d71-a1c6-9da930e694b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5A7100-329C-4341-BAB1-D4FAB4087C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97b1ec-c955-4d71-a1c6-9da930e694b9"/>
    <ds:schemaRef ds:uri="00e704af-aa64-4cb9-9d9b-da7b65e000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5D7808-2505-4183-A0E8-6479521BBD49}">
  <ds:schemaRefs>
    <ds:schemaRef ds:uri="http://schemas.openxmlformats.org/package/2006/metadata/core-properties"/>
    <ds:schemaRef ds:uri="http://purl.org/dc/elements/1.1/"/>
    <ds:schemaRef ds:uri="http://purl.org/dc/terms/"/>
    <ds:schemaRef ds:uri="d897b1ec-c955-4d71-a1c6-9da930e694b9"/>
    <ds:schemaRef ds:uri="00e704af-aa64-4cb9-9d9b-da7b65e00048"/>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20E0525-C495-4AC5-B007-0E48C8E6D5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South Area housing sites</vt:lpstr>
      <vt:lpstr>'South Area housing sites'!Print_Area</vt:lpstr>
      <vt:lpstr>'South Area housing sites'!Print_Titles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Yuen Wong</dc:creator>
  <cp:keywords/>
  <dc:description/>
  <cp:lastModifiedBy>Yuen Wong</cp:lastModifiedBy>
  <cp:revision/>
  <cp:lastPrinted>2023-11-20T10:55:13Z</cp:lastPrinted>
  <dcterms:created xsi:type="dcterms:W3CDTF">2022-01-24T14:01:00Z</dcterms:created>
  <dcterms:modified xsi:type="dcterms:W3CDTF">2023-11-20T10:55:37Z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0x0101005DD75E27CA0B464AB9DCE20367FD1207</vt:lpwstr>
  </property>
  <property fmtid="{D5CDD505-2E9C-101B-9397-08002B2CF9AE}" pid="3" name="MediaServiceImageTags">
    <vt:lpwstr/>
  </property>
</Properties>
</file>